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17" r:id="rId1" sheetId="1" state="visible"/>
    <sheet name="17 овз" r:id="rId2" sheetId="2" state="visible"/>
  </sheets>
  <definedNames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<sst xmlns="http://schemas.openxmlformats.org/spreadsheetml/2006/main" xmlns:a="http://schemas.openxmlformats.org/drawingml/2006/main" xmlns:a15="http://schemas.microsoft.com/office/drawing/2012/main" xmlns:asvg="http://schemas.microsoft.com/office/drawing/2016/SVG/main" xmlns:c="http://schemas.openxmlformats.org/drawingml/2006/chart" xmlns:co="http://ncloudtech.com" xmlns:co-ooxml="http://ncloudtech.com/ooxml" xmlns:m="http://schemas.openxmlformats.org/officeDocument/2006/math" xmlns:mc="http://schemas.openxmlformats.org/markup-compatibility/2006" xmlns:o="urn:schemas-microsoft-com:office:office" xmlns:p="http://schemas.openxmlformats.org/presentationml/2006/main" xmlns:pic="http://schemas.openxmlformats.org/drawingml/2006/picture" xmlns:r="http://schemas.openxmlformats.org/officeDocument/2006/relationships" xmlns:s="http://schemas.openxmlformats.org/officeDocument/2006/sharedTypes" xmlns:sl="http://schemas.openxmlformats.org/schemaLibrary/2006/main" xmlns:v="urn:schemas-microsoft-com:vml" xmlns:w="http://schemas.openxmlformats.org/wordprocessingml/2006/main" xmlns:w10="urn:schemas-microsoft-com:office:word" xmlns:w14="http://schemas.microsoft.com/office/word/2010/wordml" xmlns:w15="http://schemas.microsoft.com/office/word/2012/wordml" xmlns:wp="http://schemas.openxmlformats.org/drawingml/2006/wordprocessingDrawing" xmlns:wpg="http://schemas.microsoft.com/office/word/2010/wordprocessingGroup" xmlns:wps="http://schemas.microsoft.com/office/word/2010/wordprocessingShape" xmlns:x="urn:schemas-microsoft-com:office:excel" xmlns:x12ac="http://schemas.microsoft.com/office/spreadsheetml/2011/1/ac" xmlns:x14="http://schemas.microsoft.com/office/spreadsheetml/2009/9/main" xmlns:xdr="http://schemas.openxmlformats.org/drawingml/2006/spreadsheetDrawing" xmlns:xm="http://schemas.microsoft.com/office/excel/2006/main" mc:Ignorable="co co-ooxml w14 x14 w15">
  <si>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 №_______________</t>
  </si>
  <si>
    <t>__________________________</t>
  </si>
  <si>
    <t>Меню 17 апреля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</si>
  <si>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</si>
  <si>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</si>
  <si>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</si>
  <si>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</si>
  <si>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</si>
  <si>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</si>
  <si>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</si>
  <si>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</si>
  <si>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</si>
  <si>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</si>
  <si>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 xml:space="preserve">Салат из свеклы </t>
  </si>
  <si>
    <t>ттк</t>
  </si>
  <si>
    <t>Биточек "Фишка"</t>
  </si>
  <si>
    <t>Макаронные изд. отварные</t>
  </si>
  <si>
    <t xml:space="preserve">Напиток из смородины /вар </t>
  </si>
  <si>
    <t>Хлеб пшеничный</t>
  </si>
  <si>
    <t xml:space="preserve">Хлеб ржаной </t>
  </si>
  <si>
    <t>Итого</t>
  </si>
  <si>
    <t>Обед (7-11 лет) для учащихся второй смены</t>
  </si>
  <si>
    <t>Завтрак (12 лет и старше) бесплатное питание</t>
  </si>
  <si>
    <t>Суп картофельный с горохом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</si>
  <si>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</si>
  <si>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</si>
  <si>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</si>
  <si>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</si>
  <si>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Меню на 17 апреля 2024г.</t>
  </si>
  <si>
    <t>Завтрак (ОВЗ)</t>
  </si>
  <si>
    <t>Помидор свежий</t>
  </si>
  <si>
    <t>Драчена</t>
  </si>
  <si>
    <t>Чай с сахаром</t>
  </si>
  <si>
    <t>Обед (ОВЗ)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</si>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</sst>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  <numFmt co:extendedFormatCode="0" formatCode="0" numFmtId="1001"/>
    <numFmt co:extendedFormatCode="0.00" formatCode="0.00" numFmtId="1002"/>
  </numFmts>
  <fonts count="8">
    <font>
      <name val="Calibri"/>
      <sz val="11"/>
    </font>
    <font>
      <name val="Arial"/>
      <sz val="10"/>
    </font>
    <font>
      <name val="Times New Roman"/>
      <sz val="10"/>
    </font>
    <font>
      <name val="Times New Roman"/>
      <sz val="12"/>
    </font>
    <font>
      <name val="Times New Roman"/>
      <b val="true"/>
      <sz val="12"/>
    </font>
    <font>
      <name val="Times New Roman"/>
      <b val="true"/>
      <sz val="10"/>
    </font>
    <font>
      <name val="Times New Roman"/>
      <sz val="9"/>
    </font>
    <font>
      <name val="Times New Roman"/>
      <b val="true"/>
      <sz val="9"/>
    </font>
  </fonts>
  <fills count="4">
    <fill>
      <patternFill patternType="none"/>
    </fill>
    <fill>
      <patternFill patternType="gray125"/>
    </fill>
    <fill>
      <patternFill patternType="solid">
        <fgColor rgb="FFFFFF" tint="0"/>
      </patternFill>
    </fill>
    <fill>
      <patternFill patternType="solid">
        <fgColor theme="0" tint="0"/>
      </patternFill>
    </fill>
  </fills>
  <borders count="29">
    <border>
      <left style="none"/>
      <right style="none"/>
      <top style="none"/>
      <bottom style="none"/>
      <diagonal style="none"/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top style="medium">
        <color rgb="000000" tint="0"/>
      </top>
      <bottom style="none">
        <color rgb="000000" tint="0"/>
      </bottom>
    </border>
    <border>
      <right style="medium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none">
        <color rgb="000000" tint="0"/>
      </left>
      <right style="none">
        <color rgb="000000" tint="0"/>
      </right>
      <top style="none">
        <color rgb="000000" tint="0"/>
      </top>
      <bottom style="medium">
        <color rgb="000000" tint="0"/>
      </bottom>
    </border>
    <border>
      <top style="none">
        <color rgb="000000" tint="0"/>
      </top>
      <bottom style="medium">
        <color rgb="000000" tint="0"/>
      </bottom>
    </border>
    <border>
      <right style="none">
        <color rgb="000000" tint="0"/>
      </right>
      <top style="none">
        <color rgb="000000" tint="0"/>
      </top>
      <bottom style="medium">
        <color rgb="000000" tint="0"/>
      </bottom>
    </border>
    <border>
      <left style="none">
        <color rgb="000000" tint="0"/>
      </left>
      <right style="thin">
        <color rgb="000000" tint="0"/>
      </right>
      <top style="medium">
        <color rgb="000000" tint="0"/>
      </top>
      <bottom style="none">
        <color rgb="000000" tint="0"/>
      </bottom>
    </border>
    <border>
      <left style="medium">
        <color rgb="000000" tint="0"/>
      </left>
      <right style="medium">
        <color rgb="000000" tint="0"/>
      </right>
      <top style="none">
        <color rgb="000000" tint="0"/>
      </top>
      <bottom style="none">
        <color rgb="000000" tint="0"/>
      </bottom>
    </border>
    <border>
      <right style="medium">
        <color rgb="000000" tint="0"/>
      </right>
      <top style="none">
        <color rgb="000000" tint="0"/>
      </top>
      <bottom style="none">
        <color rgb="000000" tint="0"/>
      </bottom>
    </border>
    <border>
      <left style="medium">
        <color rgb="000000" tint="0"/>
      </left>
      <right style="none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none">
        <color rgb="000000" tint="0"/>
      </bottom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none">
        <color rgb="000000" tint="0"/>
      </bottom>
    </border>
  </borders>
  <cellStyleXfs count="1">
    <xf applyFont="true" applyNumberFormat="true" borderId="0" fillId="0" fontId="1" numFmtId="1000" quotePrefix="false"/>
  </cellStyleXfs>
  <cellXfs count="91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center"/>
    </xf>
    <xf applyFont="true" applyNumberFormat="true" borderId="0" fillId="0" fontId="3" numFmtId="1000" quotePrefix="false"/>
    <xf applyAlignment="true" applyFont="true" applyNumberFormat="true" borderId="0" fillId="0" fontId="3" numFmtId="1000" quotePrefix="false">
      <alignment horizontal="center"/>
    </xf>
    <xf applyFont="true" applyNumberFormat="true" borderId="0" fillId="0" fontId="2" numFmtId="1000" quotePrefix="false"/>
    <xf applyAlignment="true" applyFont="true" applyNumberFormat="true" borderId="0" fillId="0" fontId="3" numFmtId="1000" quotePrefix="false">
      <alignment horizontal="left"/>
    </xf>
    <xf applyAlignment="true" applyFill="true" applyFont="true" applyNumberFormat="true" borderId="0" fillId="2" fontId="4" numFmtId="1000" quotePrefix="false">
      <alignment horizontal="left"/>
    </xf>
    <xf applyAlignment="true" applyFill="true" applyFont="true" applyNumberFormat="true" borderId="0" fillId="2" fontId="4" numFmtId="1000" quotePrefix="false">
      <alignment horizontal="center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1" numFmtId="1000" quotePrefix="false">
      <alignment horizontal="center" vertical="center"/>
    </xf>
    <xf applyAlignment="true" applyBorder="true" applyFill="true" applyFont="true" applyNumberFormat="true" borderId="1" fillId="3" fontId="5" numFmtId="1000" quotePrefix="false">
      <alignment horizontal="center" vertical="center"/>
    </xf>
    <xf applyAlignment="true" applyBorder="true" applyFill="true" applyFont="true" applyNumberFormat="true" borderId="2" fillId="3" fontId="4" numFmtId="1000" quotePrefix="false">
      <alignment horizontal="center" vertical="center" wrapText="true"/>
    </xf>
    <xf applyAlignment="true" applyBorder="true" applyFill="true" applyFont="true" applyNumberFormat="true" borderId="2" fillId="3" fontId="5" numFmtId="1000" quotePrefix="false">
      <alignment horizontal="center" vertical="center"/>
    </xf>
    <xf applyAlignment="true" applyBorder="true" applyFill="true" applyFont="true" applyNumberFormat="true" borderId="2" fillId="3" fontId="5" numFmtId="1000" quotePrefix="false">
      <alignment horizontal="center" vertical="center" wrapText="true"/>
    </xf>
    <xf applyAlignment="true" applyBorder="true" applyFill="true" applyFont="true" applyNumberFormat="true" borderId="3" fillId="3" fontId="4" numFmtId="1000" quotePrefix="false">
      <alignment horizontal="center" vertical="center" wrapText="true"/>
    </xf>
    <xf applyAlignment="true" applyBorder="true" applyFill="true" applyFont="true" applyNumberFormat="true" borderId="4" fillId="3" fontId="4" numFmtId="1000" quotePrefix="false">
      <alignment horizontal="center"/>
    </xf>
    <xf applyAlignment="true" applyBorder="true" applyFill="true" applyFont="true" applyNumberFormat="true" borderId="5" fillId="3" fontId="4" numFmtId="1000" quotePrefix="false">
      <alignment horizontal="center"/>
    </xf>
    <xf applyAlignment="true" applyBorder="true" applyFill="true" applyFont="true" applyNumberFormat="true" borderId="6" fillId="3" fontId="4" numFmtId="1000" quotePrefix="false">
      <alignment horizontal="center"/>
    </xf>
    <xf applyAlignment="true" applyBorder="true" applyFill="true" applyFont="true" applyNumberFormat="true" borderId="7" fillId="3" fontId="2" numFmtId="1000" quotePrefix="false">
      <alignment horizontal="center"/>
    </xf>
    <xf applyBorder="true" applyFill="true" applyFont="true" applyNumberFormat="true" borderId="8" fillId="3" fontId="3" numFmtId="1000" quotePrefix="false"/>
    <xf applyAlignment="true" applyBorder="true" applyFill="true" applyFont="true" applyNumberFormat="true" borderId="8" fillId="3" fontId="3" numFmtId="1000" quotePrefix="false">
      <alignment horizontal="center"/>
    </xf>
    <xf applyAlignment="true" applyBorder="true" applyFill="true" applyFont="true" applyNumberFormat="true" borderId="8" fillId="3" fontId="2" numFmtId="1001" quotePrefix="false">
      <alignment horizontal="center"/>
    </xf>
    <xf applyAlignment="true" applyBorder="true" applyFill="true" applyFont="true" applyNumberFormat="true" borderId="9" fillId="2" fontId="3" numFmtId="1000" quotePrefix="false">
      <alignment horizontal="center"/>
    </xf>
    <xf applyAlignment="true" applyBorder="true" applyFill="true" applyFont="true" applyNumberFormat="true" borderId="10" fillId="3" fontId="2" numFmtId="1000" quotePrefix="false">
      <alignment horizontal="center"/>
    </xf>
    <xf applyAlignment="true" applyBorder="true" applyFill="true" applyFont="true" applyNumberFormat="true" borderId="9" fillId="3" fontId="3" numFmtId="1000" quotePrefix="false">
      <alignment horizontal="center"/>
    </xf>
    <xf applyAlignment="true" applyBorder="true" applyFill="true" applyFont="true" applyNumberFormat="true" borderId="11" fillId="3" fontId="2" numFmtId="1000" quotePrefix="false">
      <alignment horizontal="center"/>
    </xf>
    <xf applyAlignment="true" applyBorder="true" applyFill="true" applyFont="true" applyNumberFormat="true" borderId="11" fillId="3" fontId="3" numFmtId="1000" quotePrefix="false">
      <alignment horizontal="left"/>
    </xf>
    <xf applyAlignment="true" applyBorder="true" applyFill="true" applyFont="true" applyNumberFormat="true" borderId="11" fillId="3" fontId="3" numFmtId="1000" quotePrefix="false">
      <alignment horizontal="center"/>
    </xf>
    <xf applyAlignment="true" applyBorder="true" applyFont="true" applyNumberFormat="true" borderId="11" fillId="0" fontId="2" numFmtId="1001" quotePrefix="false">
      <alignment horizontal="center"/>
    </xf>
    <xf applyAlignment="true" applyBorder="true" applyFill="true" applyFont="true" applyNumberFormat="true" borderId="11" fillId="2" fontId="3" numFmtId="1000" quotePrefix="false">
      <alignment horizontal="center" vertical="center"/>
    </xf>
    <xf applyAlignment="true" applyBorder="true" applyFill="true" applyFont="true" applyNumberFormat="true" borderId="12" fillId="3" fontId="2" numFmtId="1000" quotePrefix="false">
      <alignment horizontal="center"/>
    </xf>
    <xf applyAlignment="true" applyBorder="true" applyFill="true" applyFont="true" applyNumberFormat="true" borderId="11" fillId="3" fontId="2" numFmtId="1001" quotePrefix="false">
      <alignment horizontal="center" vertical="center"/>
    </xf>
    <xf applyAlignment="true" applyBorder="true" applyFill="true" applyFont="true" applyNumberFormat="true" borderId="11" fillId="3" fontId="2" numFmtId="1001" quotePrefix="false">
      <alignment horizontal="center"/>
    </xf>
    <xf applyAlignment="true" applyBorder="true" applyFont="true" applyNumberFormat="true" borderId="13" fillId="0" fontId="3" numFmtId="1002" quotePrefix="false">
      <alignment horizontal="center" vertical="center"/>
    </xf>
    <xf applyAlignment="true" applyBorder="true" applyFill="true" applyFont="true" applyNumberFormat="true" borderId="14" fillId="3" fontId="2" numFmtId="1000" quotePrefix="false">
      <alignment horizontal="center"/>
    </xf>
    <xf applyAlignment="true" applyBorder="true" applyFill="true" applyFont="true" applyNumberFormat="true" borderId="13" fillId="3" fontId="3" numFmtId="1002" quotePrefix="false">
      <alignment horizontal="center" vertical="center"/>
    </xf>
    <xf applyAlignment="true" applyBorder="true" applyFill="true" applyFont="true" applyNumberFormat="true" borderId="13" fillId="3" fontId="3" numFmtId="1000" quotePrefix="false">
      <alignment horizontal="center"/>
    </xf>
    <xf applyBorder="true" applyFill="true" applyFont="true" applyNumberFormat="true" borderId="11" fillId="3" fontId="3" numFmtId="1000" quotePrefix="false"/>
    <xf applyAlignment="true" applyBorder="true" applyFill="true" applyFont="true" applyNumberFormat="true" borderId="13" fillId="3" fontId="3" numFmtId="1002" quotePrefix="false">
      <alignment horizontal="center"/>
    </xf>
    <xf applyAlignment="true" applyBorder="true" applyFill="true" applyFont="true" applyNumberFormat="true" borderId="14" fillId="3" fontId="3" numFmtId="1000" quotePrefix="false">
      <alignment horizontal="center"/>
    </xf>
    <xf applyAlignment="true" applyBorder="true" applyFill="true" applyFont="true" applyNumberFormat="true" borderId="11" fillId="3" fontId="4" numFmtId="1000" quotePrefix="false">
      <alignment horizontal="center"/>
    </xf>
    <xf applyAlignment="true" applyBorder="true" applyFill="true" applyFont="true" applyNumberFormat="true" borderId="11" fillId="3" fontId="5" numFmtId="1000" quotePrefix="false">
      <alignment horizontal="center"/>
    </xf>
    <xf applyAlignment="true" applyBorder="true" applyFill="true" applyFont="true" applyNumberFormat="true" borderId="11" fillId="3" fontId="5" numFmtId="1001" quotePrefix="false">
      <alignment horizontal="center"/>
    </xf>
    <xf applyAlignment="true" applyBorder="true" applyFill="true" applyFont="true" applyNumberFormat="true" borderId="13" fillId="3" fontId="4" numFmtId="1000" quotePrefix="false">
      <alignment horizontal="center"/>
    </xf>
    <xf applyAlignment="true" applyBorder="true" applyFill="true" applyFont="true" applyNumberFormat="true" borderId="12" fillId="3" fontId="3" numFmtId="1000" quotePrefix="false">
      <alignment horizontal="center"/>
    </xf>
    <xf applyAlignment="true" applyBorder="true" applyFill="true" applyFont="true" applyNumberFormat="true" borderId="15" fillId="3" fontId="2" numFmtId="1000" quotePrefix="false">
      <alignment horizontal="center"/>
    </xf>
    <xf applyAlignment="true" applyBorder="true" applyFill="true" applyFont="true" applyNumberFormat="true" borderId="16" fillId="3" fontId="4" numFmtId="1001" quotePrefix="false">
      <alignment horizontal="right"/>
    </xf>
    <xf applyAlignment="true" applyBorder="true" applyFill="true" applyFont="true" applyNumberFormat="true" borderId="16" fillId="3" fontId="2" numFmtId="1001" quotePrefix="false">
      <alignment horizontal="center"/>
    </xf>
    <xf applyAlignment="true" applyBorder="true" applyFill="true" applyFont="true" applyNumberFormat="true" borderId="17" fillId="3" fontId="4" numFmtId="1002" quotePrefix="false">
      <alignment horizontal="center"/>
    </xf>
    <xf applyAlignment="true" applyBorder="true" applyFill="true" applyFont="true" applyNumberFormat="true" borderId="18" fillId="3" fontId="2" numFmtId="1000" quotePrefix="false">
      <alignment horizontal="center"/>
    </xf>
    <xf applyAlignment="true" applyBorder="true" applyFill="true" applyFont="true" applyNumberFormat="true" borderId="2" fillId="3" fontId="2" numFmtId="1001" quotePrefix="false">
      <alignment horizontal="center"/>
    </xf>
    <xf applyBorder="true" applyFill="true" applyFont="true" applyNumberFormat="true" borderId="14" fillId="3" fontId="4" numFmtId="1000" quotePrefix="false"/>
    <xf applyAlignment="true" applyBorder="true" applyFill="true" applyFont="true" applyNumberFormat="true" borderId="15" fillId="3" fontId="3" numFmtId="1000" quotePrefix="false">
      <alignment horizontal="center"/>
    </xf>
    <xf applyAlignment="true" applyBorder="true" applyFill="true" applyFont="true" applyNumberFormat="true" borderId="17" fillId="3" fontId="4" numFmtId="1000" quotePrefix="false">
      <alignment horizontal="center"/>
    </xf>
    <xf applyAlignment="true" applyBorder="true" applyFill="true" applyFont="true" applyNumberFormat="true" borderId="18" fillId="3" fontId="3" numFmtId="1000" quotePrefix="false">
      <alignment horizontal="center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4" numFmtId="1000" quotePrefix="false">
      <alignment horizontal="center"/>
    </xf>
    <xf applyAlignment="true" applyFont="true" applyNumberFormat="true" borderId="0" fillId="0" fontId="4" numFmtId="1000" quotePrefix="false">
      <alignment horizontal="center"/>
    </xf>
    <xf applyFill="true" applyFont="true" applyNumberFormat="true" borderId="0" fillId="3" fontId="1" numFmtId="1000" quotePrefix="false"/>
    <xf applyFont="true" applyNumberFormat="true" borderId="0" fillId="0" fontId="2" numFmtId="1001" quotePrefix="false"/>
    <xf applyAlignment="true" applyBorder="true" applyFont="true" applyNumberFormat="true" borderId="19" fillId="0" fontId="4" numFmtId="1000" quotePrefix="false">
      <alignment horizontal="center"/>
    </xf>
    <xf applyAlignment="true" applyBorder="true" applyFont="true" applyNumberFormat="true" borderId="20" fillId="0" fontId="4" numFmtId="1000" quotePrefix="false">
      <alignment horizontal="center"/>
    </xf>
    <xf applyAlignment="true" applyBorder="true" applyFont="true" applyNumberFormat="true" borderId="21" fillId="0" fontId="4" numFmtId="1000" quotePrefix="false">
      <alignment horizontal="center"/>
    </xf>
    <xf applyAlignment="true" applyBorder="true" applyFont="true" applyNumberFormat="true" borderId="22" fillId="0" fontId="4" numFmtId="1000" quotePrefix="false">
      <alignment horizontal="center" vertical="center" wrapText="true"/>
    </xf>
    <xf applyAlignment="true" applyBorder="true" applyFont="true" applyNumberFormat="true" borderId="2" fillId="0" fontId="4" numFmtId="1000" quotePrefix="false">
      <alignment horizontal="center" vertical="center" wrapText="true"/>
    </xf>
    <xf applyAlignment="true" applyBorder="true" applyFill="true" applyFont="true" applyNumberFormat="true" borderId="2" fillId="2" fontId="5" numFmtId="1001" quotePrefix="false">
      <alignment horizontal="center" vertical="center"/>
    </xf>
    <xf applyAlignment="true" applyBorder="true" applyFont="true" applyNumberFormat="true" borderId="2" fillId="0" fontId="5" numFmtId="1001" quotePrefix="false">
      <alignment horizontal="center" vertical="center" wrapText="true"/>
    </xf>
    <xf applyAlignment="true" applyBorder="true" applyFont="true" applyNumberFormat="true" borderId="3" fillId="0" fontId="4" numFmtId="1000" quotePrefix="false">
      <alignment horizontal="center" vertical="center" wrapText="true"/>
    </xf>
    <xf applyAlignment="true" applyBorder="true" applyFont="true" applyNumberFormat="true" borderId="4" fillId="0" fontId="4" numFmtId="1000" quotePrefix="false">
      <alignment horizontal="center"/>
    </xf>
    <xf applyAlignment="true" applyBorder="true" applyFont="true" applyNumberFormat="true" borderId="5" fillId="0" fontId="4" numFmtId="1000" quotePrefix="false">
      <alignment horizontal="center"/>
    </xf>
    <xf applyAlignment="true" applyBorder="true" applyFont="true" applyNumberFormat="true" borderId="6" fillId="0" fontId="4" numFmtId="1000" quotePrefix="false">
      <alignment horizontal="center"/>
    </xf>
    <xf applyAlignment="true" applyBorder="true" applyFill="true" applyFont="true" applyNumberFormat="true" borderId="8" fillId="3" fontId="3" numFmtId="1000" quotePrefix="false">
      <alignment horizontal="center" vertical="center"/>
    </xf>
    <xf applyAlignment="true" applyBorder="true" applyFill="true" applyFont="true" applyNumberFormat="true" borderId="8" fillId="3" fontId="2" numFmtId="1001" quotePrefix="false">
      <alignment horizontal="center" vertical="center"/>
    </xf>
    <xf applyAlignment="true" applyBorder="true" applyFont="true" applyNumberFormat="true" borderId="9" fillId="0" fontId="3" numFmtId="1000" quotePrefix="false">
      <alignment horizontal="center" vertical="center"/>
    </xf>
    <xf applyAlignment="true" applyBorder="true" applyFont="true" applyNumberFormat="true" borderId="13" fillId="0" fontId="3" numFmtId="1000" quotePrefix="false">
      <alignment horizontal="center" vertical="center"/>
    </xf>
    <xf applyAlignment="true" applyBorder="true" applyFill="true" applyFont="true" applyNumberFormat="true" borderId="15" fillId="3" fontId="5" numFmtId="1000" quotePrefix="false">
      <alignment horizontal="center"/>
    </xf>
    <xf applyAlignment="true" applyBorder="true" applyFill="true" applyFont="true" applyNumberFormat="true" borderId="16" fillId="3" fontId="3" numFmtId="1000" quotePrefix="false">
      <alignment horizontal="left"/>
    </xf>
    <xf applyAlignment="true" applyBorder="true" applyFill="true" applyFont="true" applyNumberFormat="true" borderId="23" fillId="3" fontId="4" numFmtId="1000" quotePrefix="false">
      <alignment horizontal="center"/>
    </xf>
    <xf applyAlignment="true" applyFill="true" applyFont="true" applyNumberFormat="true" borderId="0" fillId="3" fontId="4" numFmtId="1000" quotePrefix="false">
      <alignment horizontal="center"/>
    </xf>
    <xf applyAlignment="true" applyBorder="true" applyFill="true" applyFont="true" applyNumberFormat="true" borderId="24" fillId="3" fontId="4" numFmtId="1000" quotePrefix="false">
      <alignment horizontal="center"/>
    </xf>
    <xf applyAlignment="true" applyBorder="true" applyFill="true" applyFont="true" applyNumberFormat="true" borderId="8" fillId="2" fontId="3" numFmtId="1000" quotePrefix="false">
      <alignment horizontal="center"/>
    </xf>
    <xf applyAlignment="true" applyBorder="true" applyFill="true" applyFont="true" applyNumberFormat="true" borderId="25" fillId="3" fontId="2" numFmtId="1000" quotePrefix="false">
      <alignment horizontal="center"/>
    </xf>
    <xf applyAlignment="true" applyBorder="true" applyFont="true" applyNumberFormat="true" borderId="11" fillId="0" fontId="2" numFmtId="1001" quotePrefix="false">
      <alignment horizontal="center" vertical="center"/>
    </xf>
    <xf applyAlignment="true" applyBorder="true" applyFill="true" applyFont="true" applyNumberFormat="true" borderId="11" fillId="3" fontId="6" numFmtId="1001" quotePrefix="false">
      <alignment horizontal="center"/>
    </xf>
    <xf applyAlignment="true" applyBorder="true" applyFill="true" applyFont="true" applyNumberFormat="true" borderId="26" fillId="3" fontId="2" numFmtId="1000" quotePrefix="false">
      <alignment horizontal="center"/>
    </xf>
    <xf applyBorder="true" applyFill="true" applyFont="true" applyNumberFormat="true" borderId="27" fillId="3" fontId="3" numFmtId="1000" quotePrefix="false"/>
    <xf applyAlignment="true" applyBorder="true" applyFill="true" applyFont="true" applyNumberFormat="true" borderId="27" fillId="3" fontId="4" numFmtId="1000" quotePrefix="false">
      <alignment horizontal="center"/>
    </xf>
    <xf applyAlignment="true" applyBorder="true" applyFill="true" applyFont="true" applyNumberFormat="true" borderId="27" fillId="3" fontId="7" numFmtId="1000" quotePrefix="false">
      <alignment horizontal="center"/>
    </xf>
    <xf applyAlignment="true" applyBorder="true" applyFill="true" applyFont="true" applyNumberFormat="true" borderId="28" fillId="3" fontId="4" numFmtId="1000" quotePrefix="false">
      <alignment horizontal="center"/>
    </xf>
    <xf applyBorder="true" applyFill="true" applyFont="true" applyNumberFormat="true" borderId="15" fillId="3" fontId="1" numFmtId="1000" quotePrefix="false"/>
    <xf applyAlignment="true" applyBorder="true" applyFill="true" applyFont="true" applyNumberFormat="true" borderId="16" fillId="3" fontId="5" numFmtId="1001" quotePrefix="false">
      <alignment horizontal="right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worksheets/sheet2.xml" Type="http://schemas.openxmlformats.org/officeDocument/2006/relationships/worksheet"/>
  <Relationship Id="rId3" Target="sharedStrings.xml" Type="http://schemas.openxmlformats.org/officeDocument/2006/relationships/sharedStrings"/>
  <Relationship Id="rId4" Target="styles.xml" Type="http://schemas.openxmlformats.org/officeDocument/2006/relationships/styles"/>
  <Relationship Id="rId5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  <pageSetUpPr fitToPage="true"/>
  </sheetPr>
  <dimension ref="A1:P29"/>
  <sheetViews>
    <sheetView showZeros="true" workbookViewId="0"/>
  </sheetViews>
  <sheetFormatPr baseColWidth="8" customHeight="false" defaultColWidth="9.01963900951847" defaultRowHeight="15.75" zeroHeight="false"/>
  <cols>
    <col customWidth="true" max="1" min="1" outlineLevel="0" style="1" width="7.61032028740658"/>
    <col customWidth="true" max="2" min="2" outlineLevel="0" style="2" width="31.5687372099794"/>
    <col customWidth="true" max="3" min="3" outlineLevel="0" style="2" width="10.1470943932068"/>
    <col customWidth="true" max="4" min="4" outlineLevel="0" style="1" width="5.77820655765936"/>
    <col customWidth="true" max="6" min="5" outlineLevel="0" style="1" width="4.79168318151514"/>
    <col bestFit="true" customWidth="true" max="7" min="7" outlineLevel="0" style="1" width="5.07354719660341"/>
    <col customWidth="true" max="8" min="8" outlineLevel="0" style="3" width="9.72429870890678"/>
    <col customWidth="true" max="9" min="9" outlineLevel="0" style="3" width="7.32845694898303"/>
    <col customWidth="true" max="10" min="10" outlineLevel="0" style="2" width="28.750101119085"/>
    <col customWidth="true" max="11" min="11" outlineLevel="0" style="2" width="9.58336636303029"/>
    <col customWidth="true" max="12" min="12" outlineLevel="0" style="4" width="5.21447886581519"/>
    <col customWidth="true" max="13" min="13" outlineLevel="0" style="4" width="4.93261518905928"/>
    <col customWidth="true" max="14" min="14" outlineLevel="0" style="4" width="4.79168318151514"/>
    <col bestFit="true" customWidth="true" max="15" min="15" outlineLevel="0" style="4" width="5.07354719660341"/>
    <col bestFit="true" customWidth="true" max="16" min="16" outlineLevel="0" style="3" width="9.72429870890678"/>
  </cols>
  <sheetData>
    <row ht="15.6000003814697" outlineLevel="0" r="1">
      <c r="B1" s="5" t="n"/>
      <c r="K1" s="6" t="n"/>
      <c r="L1" s="6" t="s"/>
      <c r="M1" s="6" t="s"/>
      <c r="N1" s="6" t="s"/>
      <c r="O1" s="6" t="s"/>
      <c r="P1" s="6" t="s"/>
    </row>
    <row ht="15.6000003814697" outlineLevel="0" r="2">
      <c r="K2" s="6" t="s">
        <v>0</v>
      </c>
      <c r="L2" s="6" t="s"/>
      <c r="M2" s="6" t="s"/>
      <c r="N2" s="6" t="s"/>
      <c r="O2" s="6" t="s"/>
      <c r="P2" s="6" t="s"/>
    </row>
    <row ht="15.6000003814697" outlineLevel="0" r="3">
      <c r="K3" s="7" t="s">
        <v>1</v>
      </c>
      <c r="L3" s="7" t="s"/>
      <c r="M3" s="7" t="s"/>
      <c r="N3" s="7" t="s"/>
      <c r="O3" s="7" t="s"/>
      <c r="P3" s="7" t="s"/>
    </row>
    <row ht="16.2000007629395" outlineLevel="0" r="4">
      <c r="C4" s="8" t="s">
        <v>2</v>
      </c>
      <c r="D4" s="8" t="s"/>
      <c r="E4" s="8" t="s"/>
      <c r="F4" s="8" t="s"/>
      <c r="G4" s="8" t="s"/>
      <c r="H4" s="8" t="s"/>
      <c r="I4" s="8" t="s"/>
      <c r="J4" s="8" t="s"/>
    </row>
    <row customFormat="true" customHeight="true" ht="32.25" outlineLevel="0" r="5" s="9">
      <c r="A5" s="10" t="s">
        <v>3</v>
      </c>
      <c r="B5" s="11" t="s">
        <v>4</v>
      </c>
      <c r="C5" s="11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4" t="s">
        <v>10</v>
      </c>
      <c r="I5" s="10" t="s">
        <v>3</v>
      </c>
      <c r="J5" s="11" t="s">
        <v>4</v>
      </c>
      <c r="K5" s="11" t="s">
        <v>5</v>
      </c>
      <c r="L5" s="12" t="s">
        <v>6</v>
      </c>
      <c r="M5" s="12" t="s">
        <v>7</v>
      </c>
      <c r="N5" s="12" t="s">
        <v>8</v>
      </c>
      <c r="O5" s="13" t="s">
        <v>9</v>
      </c>
      <c r="P5" s="14" t="s">
        <v>10</v>
      </c>
    </row>
    <row ht="16.2000007629395" outlineLevel="0" r="6">
      <c r="A6" s="15" t="s">
        <v>11</v>
      </c>
      <c r="B6" s="16" t="s"/>
      <c r="C6" s="16" t="s"/>
      <c r="D6" s="16" t="s"/>
      <c r="E6" s="16" t="s"/>
      <c r="F6" s="16" t="s"/>
      <c r="G6" s="16" t="s"/>
      <c r="H6" s="17" t="s"/>
      <c r="I6" s="15" t="s">
        <v>12</v>
      </c>
      <c r="J6" s="16" t="s"/>
      <c r="K6" s="16" t="s"/>
      <c r="L6" s="16" t="s"/>
      <c r="M6" s="16" t="s"/>
      <c r="N6" s="16" t="s"/>
      <c r="O6" s="16" t="s"/>
      <c r="P6" s="17" t="s"/>
    </row>
    <row ht="15.6000003814697" outlineLevel="0" r="7">
      <c r="A7" s="18" t="n">
        <v>50</v>
      </c>
      <c r="B7" s="19" t="s">
        <v>13</v>
      </c>
      <c r="C7" s="20" t="n">
        <v>60</v>
      </c>
      <c r="D7" s="21" t="n">
        <v>2</v>
      </c>
      <c r="E7" s="21" t="n">
        <v>3.2</v>
      </c>
      <c r="F7" s="21" t="n">
        <v>8.4</v>
      </c>
      <c r="G7" s="21" t="n">
        <f aca="false" ca="false" dt2D="false" dtr="false" t="normal">F7*4+E7*9+D7*4</f>
        <v>70.4</v>
      </c>
      <c r="H7" s="22" t="n">
        <v>9.19</v>
      </c>
      <c r="I7" s="23" t="n">
        <v>50</v>
      </c>
      <c r="J7" s="19" t="s">
        <v>13</v>
      </c>
      <c r="K7" s="20" t="n">
        <v>100</v>
      </c>
      <c r="L7" s="21" t="n">
        <v>2.8</v>
      </c>
      <c r="M7" s="21" t="n">
        <v>4.48</v>
      </c>
      <c r="N7" s="21" t="n">
        <v>11.76</v>
      </c>
      <c r="O7" s="21" t="n">
        <f aca="false" ca="false" dt2D="false" dtr="false" t="normal">N7*4+M7*9+L7*4</f>
        <v>98.56000000000002</v>
      </c>
      <c r="P7" s="24" t="n">
        <v>15.36</v>
      </c>
    </row>
    <row ht="15.6000003814697" outlineLevel="0" r="8">
      <c r="A8" s="25" t="s">
        <v>14</v>
      </c>
      <c r="B8" s="26" t="s">
        <v>15</v>
      </c>
      <c r="C8" s="27" t="n">
        <v>100</v>
      </c>
      <c r="D8" s="28" t="n">
        <v>15.8</v>
      </c>
      <c r="E8" s="28" t="n">
        <v>13.3</v>
      </c>
      <c r="F8" s="28" t="n">
        <v>17.2</v>
      </c>
      <c r="G8" s="28" t="n">
        <v>251.97</v>
      </c>
      <c r="H8" s="29" t="n">
        <v>50.87</v>
      </c>
      <c r="I8" s="25" t="s">
        <v>14</v>
      </c>
      <c r="J8" s="26" t="s">
        <v>15</v>
      </c>
      <c r="K8" s="27" t="n">
        <v>100</v>
      </c>
      <c r="L8" s="28" t="n">
        <v>15.8</v>
      </c>
      <c r="M8" s="28" t="n">
        <v>13.3</v>
      </c>
      <c r="N8" s="28" t="n">
        <v>17.2</v>
      </c>
      <c r="O8" s="28" t="n">
        <v>251.97</v>
      </c>
      <c r="P8" s="29" t="n">
        <v>50.87</v>
      </c>
    </row>
    <row ht="15.6000003814697" outlineLevel="0" r="9">
      <c r="A9" s="30" t="n">
        <v>332</v>
      </c>
      <c r="B9" s="26" t="s">
        <v>16</v>
      </c>
      <c r="C9" s="27" t="n">
        <v>150</v>
      </c>
      <c r="D9" s="31" t="n">
        <v>3.47</v>
      </c>
      <c r="E9" s="31" t="n">
        <v>7.03</v>
      </c>
      <c r="F9" s="31" t="n">
        <v>23.1</v>
      </c>
      <c r="G9" s="32" t="n">
        <f aca="false" ca="false" dt2D="false" dtr="false" t="normal">F9*4+E9*9+D9*4</f>
        <v>169.55</v>
      </c>
      <c r="H9" s="33" t="n">
        <v>8.5</v>
      </c>
      <c r="I9" s="34" t="n">
        <v>332</v>
      </c>
      <c r="J9" s="26" t="s">
        <v>16</v>
      </c>
      <c r="K9" s="27" t="n">
        <v>180</v>
      </c>
      <c r="L9" s="31" t="n">
        <v>4.16</v>
      </c>
      <c r="M9" s="31" t="n">
        <v>8.44</v>
      </c>
      <c r="N9" s="31" t="n">
        <v>27.7</v>
      </c>
      <c r="O9" s="31" t="n">
        <v>203.46</v>
      </c>
      <c r="P9" s="35" t="n">
        <v>10.23</v>
      </c>
    </row>
    <row ht="15.6000003814697" outlineLevel="0" r="10">
      <c r="A10" s="30" t="n">
        <v>702</v>
      </c>
      <c r="B10" s="26" t="s">
        <v>17</v>
      </c>
      <c r="C10" s="27" t="n">
        <v>200</v>
      </c>
      <c r="D10" s="32" t="n">
        <v>0</v>
      </c>
      <c r="E10" s="32" t="n">
        <v>0.5</v>
      </c>
      <c r="F10" s="32" t="n">
        <v>24.5</v>
      </c>
      <c r="G10" s="32" t="n">
        <v>102.5</v>
      </c>
      <c r="H10" s="36" t="n">
        <v>7.82</v>
      </c>
      <c r="I10" s="34" t="n">
        <v>702</v>
      </c>
      <c r="J10" s="26" t="s">
        <v>17</v>
      </c>
      <c r="K10" s="27" t="n">
        <v>200</v>
      </c>
      <c r="L10" s="32" t="n">
        <v>0</v>
      </c>
      <c r="M10" s="32" t="n">
        <v>0.5</v>
      </c>
      <c r="N10" s="32" t="n">
        <v>24.5</v>
      </c>
      <c r="O10" s="32" t="n">
        <v>102.5</v>
      </c>
      <c r="P10" s="36" t="n">
        <v>7.82</v>
      </c>
    </row>
    <row ht="15.6000003814697" outlineLevel="0" r="11">
      <c r="A11" s="30" t="n"/>
      <c r="B11" s="37" t="s">
        <v>18</v>
      </c>
      <c r="C11" s="27" t="n">
        <v>31</v>
      </c>
      <c r="D11" s="32" t="n">
        <v>2.3</v>
      </c>
      <c r="E11" s="32" t="n">
        <v>0.2</v>
      </c>
      <c r="F11" s="32" t="n">
        <v>15</v>
      </c>
      <c r="G11" s="32" t="n">
        <f aca="false" ca="false" dt2D="false" dtr="false" t="normal">F11*4+E11*9+D11*4</f>
        <v>71</v>
      </c>
      <c r="H11" s="36" t="n">
        <v>2.38</v>
      </c>
      <c r="I11" s="34" t="n"/>
      <c r="J11" s="37" t="s">
        <v>18</v>
      </c>
      <c r="K11" s="27" t="n">
        <v>31</v>
      </c>
      <c r="L11" s="32" t="n">
        <v>2.3</v>
      </c>
      <c r="M11" s="32" t="n">
        <v>0.2</v>
      </c>
      <c r="N11" s="32" t="n">
        <v>15</v>
      </c>
      <c r="O11" s="32" t="n">
        <f aca="false" ca="false" dt2D="false" dtr="false" t="normal">N11*4+M11*9+L11*4</f>
        <v>71</v>
      </c>
      <c r="P11" s="36" t="n">
        <v>2.38</v>
      </c>
    </row>
    <row ht="15.6000003814697" outlineLevel="0" r="12">
      <c r="A12" s="30" t="n"/>
      <c r="B12" s="37" t="s">
        <v>19</v>
      </c>
      <c r="C12" s="27" t="n">
        <v>25</v>
      </c>
      <c r="D12" s="32" t="n">
        <v>1.6</v>
      </c>
      <c r="E12" s="32" t="n">
        <v>1</v>
      </c>
      <c r="F12" s="32" t="n">
        <v>9.6</v>
      </c>
      <c r="G12" s="32" t="n">
        <f aca="false" ca="false" dt2D="false" dtr="false" t="normal">F12*4+E12*9+D12*4</f>
        <v>53.8</v>
      </c>
      <c r="H12" s="36" t="n">
        <v>2.1</v>
      </c>
      <c r="I12" s="34" t="n"/>
      <c r="J12" s="37" t="s">
        <v>19</v>
      </c>
      <c r="K12" s="27" t="n">
        <v>25</v>
      </c>
      <c r="L12" s="32" t="n">
        <v>1.6</v>
      </c>
      <c r="M12" s="32" t="n">
        <v>1</v>
      </c>
      <c r="N12" s="32" t="n">
        <v>9.6</v>
      </c>
      <c r="O12" s="32" t="n">
        <f aca="false" ca="false" dt2D="false" dtr="false" t="normal">N12*4+M12*9+L12*4</f>
        <v>53.8</v>
      </c>
      <c r="P12" s="36" t="n">
        <v>2.1</v>
      </c>
    </row>
    <row ht="15.6000003814697" outlineLevel="0" r="13">
      <c r="A13" s="30" t="n"/>
      <c r="B13" s="37" t="n"/>
      <c r="C13" s="27" t="n"/>
      <c r="D13" s="25" t="n"/>
      <c r="E13" s="25" t="n"/>
      <c r="F13" s="25" t="n"/>
      <c r="G13" s="32" t="n"/>
      <c r="H13" s="38" t="n"/>
      <c r="I13" s="39" t="n"/>
      <c r="J13" s="26" t="n"/>
      <c r="K13" s="40" t="n"/>
      <c r="L13" s="41" t="n"/>
      <c r="M13" s="41" t="n"/>
      <c r="N13" s="41" t="n"/>
      <c r="O13" s="42" t="n"/>
      <c r="P13" s="43" t="n"/>
    </row>
    <row ht="15.6000003814697" outlineLevel="0" r="14">
      <c r="A14" s="44" t="n"/>
      <c r="B14" s="26" t="n"/>
      <c r="C14" s="40" t="n"/>
      <c r="D14" s="41" t="n"/>
      <c r="E14" s="41" t="n"/>
      <c r="F14" s="41" t="n"/>
      <c r="G14" s="42" t="n"/>
      <c r="H14" s="43" t="n"/>
      <c r="I14" s="39" t="n"/>
      <c r="J14" s="26" t="n"/>
      <c r="K14" s="40" t="n"/>
      <c r="L14" s="41" t="n"/>
      <c r="M14" s="41" t="n"/>
      <c r="N14" s="41" t="n"/>
      <c r="O14" s="42" t="n"/>
      <c r="P14" s="43" t="n"/>
    </row>
    <row ht="15.6000003814697" outlineLevel="0" r="15">
      <c r="A15" s="44" t="n"/>
      <c r="B15" s="26" t="n"/>
      <c r="C15" s="40" t="n"/>
      <c r="D15" s="41" t="n"/>
      <c r="E15" s="41" t="n"/>
      <c r="F15" s="41" t="n"/>
      <c r="G15" s="42" t="n"/>
      <c r="H15" s="43" t="n"/>
      <c r="I15" s="39" t="n"/>
      <c r="J15" s="26" t="n"/>
      <c r="K15" s="40" t="n"/>
      <c r="L15" s="41" t="n"/>
      <c r="M15" s="41" t="n"/>
      <c r="N15" s="41" t="n"/>
      <c r="O15" s="42" t="n"/>
      <c r="P15" s="43" t="n"/>
    </row>
    <row ht="16.2000007629395" outlineLevel="0" r="16">
      <c r="A16" s="45" t="n"/>
      <c r="B16" s="46" t="s">
        <v>20</v>
      </c>
      <c r="C16" s="47" t="n">
        <f aca="false" ca="false" dt2D="false" dtr="false" t="normal">SUM(C7:C15)</f>
        <v>566</v>
      </c>
      <c r="D16" s="47" t="n">
        <f aca="false" ca="false" dt2D="false" dtr="false" t="normal">SUM(D7:D15)</f>
        <v>25.17</v>
      </c>
      <c r="E16" s="47" t="n">
        <f aca="false" ca="false" dt2D="false" dtr="false" t="normal">SUM(E7:E15)</f>
        <v>25.23</v>
      </c>
      <c r="F16" s="47" t="n">
        <f aca="false" ca="false" dt2D="false" dtr="false" t="normal">SUM(F7:F15)</f>
        <v>97.8</v>
      </c>
      <c r="G16" s="47" t="n">
        <f aca="false" ca="false" dt2D="false" dtr="false" t="normal">SUM(G7:G15)</f>
        <v>719.22</v>
      </c>
      <c r="H16" s="48" t="n">
        <f aca="false" ca="false" dt2D="false" dtr="false" t="normal">SUM(H7:H15)</f>
        <v>80.85999999999999</v>
      </c>
      <c r="I16" s="49" t="n"/>
      <c r="J16" s="46" t="s">
        <v>20</v>
      </c>
      <c r="K16" s="47" t="n">
        <f aca="false" ca="false" dt2D="false" dtr="false" t="normal">SUM(K7:K15)</f>
        <v>636</v>
      </c>
      <c r="L16" s="47" t="n">
        <f aca="false" ca="false" dt2D="false" dtr="false" t="normal">SUM(L7:L15)</f>
        <v>26.660000000000004</v>
      </c>
      <c r="M16" s="47" t="n">
        <f aca="false" ca="false" dt2D="false" dtr="false" t="normal">SUM(M7:M15)</f>
        <v>27.919999999999998</v>
      </c>
      <c r="N16" s="47" t="n">
        <f aca="false" ca="false" dt2D="false" dtr="false" t="normal">SUM(N7:N15)</f>
        <v>105.75999999999999</v>
      </c>
      <c r="O16" s="47" t="n">
        <f aca="false" ca="false" dt2D="false" dtr="false" t="normal">SUM(O7:O15)</f>
        <v>781.29</v>
      </c>
      <c r="P16" s="48" t="n">
        <f aca="false" ca="false" dt2D="false" dtr="false" t="normal">SUM(P7:P15)</f>
        <v>88.75999999999999</v>
      </c>
    </row>
    <row ht="16.2000007629395" outlineLevel="0" r="17">
      <c r="A17" s="15" t="s">
        <v>21</v>
      </c>
      <c r="B17" s="16" t="s"/>
      <c r="C17" s="16" t="s"/>
      <c r="D17" s="16" t="s"/>
      <c r="E17" s="16" t="s"/>
      <c r="F17" s="16" t="s"/>
      <c r="G17" s="16" t="s"/>
      <c r="H17" s="17" t="s"/>
      <c r="I17" s="15" t="s">
        <v>22</v>
      </c>
      <c r="J17" s="16" t="s"/>
      <c r="K17" s="16" t="s"/>
      <c r="L17" s="16" t="s"/>
      <c r="M17" s="16" t="s"/>
      <c r="N17" s="16" t="s"/>
      <c r="O17" s="16" t="s"/>
      <c r="P17" s="17" t="s"/>
    </row>
    <row ht="15.6000003814697" outlineLevel="0" r="18">
      <c r="A18" s="18" t="n">
        <v>50</v>
      </c>
      <c r="B18" s="19" t="s">
        <v>13</v>
      </c>
      <c r="C18" s="20" t="n">
        <v>60</v>
      </c>
      <c r="D18" s="21" t="n">
        <v>2</v>
      </c>
      <c r="E18" s="21" t="n">
        <v>3.2</v>
      </c>
      <c r="F18" s="21" t="n">
        <v>8.4</v>
      </c>
      <c r="G18" s="50" t="n">
        <f aca="false" ca="false" dt2D="false" dtr="false" t="normal">F18*4+E18*9+D18*4</f>
        <v>70.4</v>
      </c>
      <c r="H18" s="22" t="n">
        <v>9.19</v>
      </c>
      <c r="I18" s="23" t="n">
        <v>50</v>
      </c>
      <c r="J18" s="19" t="s">
        <v>13</v>
      </c>
      <c r="K18" s="20" t="n">
        <v>100</v>
      </c>
      <c r="L18" s="21" t="n">
        <v>2.8</v>
      </c>
      <c r="M18" s="21" t="n">
        <v>4.48</v>
      </c>
      <c r="N18" s="21" t="n">
        <v>11.76</v>
      </c>
      <c r="O18" s="21" t="n">
        <f aca="false" ca="false" dt2D="false" dtr="false" t="normal">N18*4+M18*9+L18*4</f>
        <v>98.56000000000002</v>
      </c>
      <c r="P18" s="24" t="n">
        <v>15.36</v>
      </c>
    </row>
    <row ht="15.6000003814697" outlineLevel="0" r="19">
      <c r="A19" s="30" t="n">
        <v>139</v>
      </c>
      <c r="B19" s="37" t="s">
        <v>23</v>
      </c>
      <c r="C19" s="27" t="n">
        <v>200</v>
      </c>
      <c r="D19" s="32" t="n">
        <v>3.44</v>
      </c>
      <c r="E19" s="32" t="n">
        <v>4.16</v>
      </c>
      <c r="F19" s="32" t="n">
        <v>8.24</v>
      </c>
      <c r="G19" s="32" t="n">
        <f aca="false" ca="false" dt2D="false" dtr="false" t="normal">F19*4+E19*9+D19*4</f>
        <v>84.16000000000001</v>
      </c>
      <c r="H19" s="36" t="n">
        <v>10.79</v>
      </c>
      <c r="I19" s="25" t="s">
        <v>14</v>
      </c>
      <c r="J19" s="26" t="s">
        <v>15</v>
      </c>
      <c r="K19" s="27" t="n">
        <v>100</v>
      </c>
      <c r="L19" s="28" t="n">
        <v>15.8</v>
      </c>
      <c r="M19" s="28" t="n">
        <v>13.3</v>
      </c>
      <c r="N19" s="28" t="n">
        <v>17.2</v>
      </c>
      <c r="O19" s="28" t="n">
        <v>251.97</v>
      </c>
      <c r="P19" s="29" t="n">
        <v>50.87</v>
      </c>
    </row>
    <row ht="15.6000003814697" outlineLevel="0" r="20">
      <c r="A20" s="25" t="s">
        <v>14</v>
      </c>
      <c r="B20" s="26" t="s">
        <v>15</v>
      </c>
      <c r="C20" s="27" t="n">
        <v>90</v>
      </c>
      <c r="D20" s="28" t="n">
        <v>15.8</v>
      </c>
      <c r="E20" s="28" t="n">
        <v>13.3</v>
      </c>
      <c r="F20" s="28" t="n">
        <v>17.2</v>
      </c>
      <c r="G20" s="28" t="n">
        <v>251.97</v>
      </c>
      <c r="H20" s="29" t="n">
        <v>45.81</v>
      </c>
      <c r="I20" s="34" t="n">
        <v>332</v>
      </c>
      <c r="J20" s="26" t="s">
        <v>16</v>
      </c>
      <c r="K20" s="27" t="n">
        <v>180</v>
      </c>
      <c r="L20" s="31" t="n">
        <v>4.16</v>
      </c>
      <c r="M20" s="31" t="n">
        <v>8.44</v>
      </c>
      <c r="N20" s="31" t="n">
        <v>27.7</v>
      </c>
      <c r="O20" s="31" t="n">
        <v>203.46</v>
      </c>
      <c r="P20" s="35" t="n">
        <v>10.23</v>
      </c>
    </row>
    <row ht="15.6000003814697" outlineLevel="0" r="21">
      <c r="A21" s="30" t="n">
        <v>332</v>
      </c>
      <c r="B21" s="26" t="s">
        <v>16</v>
      </c>
      <c r="C21" s="27" t="n">
        <v>150</v>
      </c>
      <c r="D21" s="31" t="n">
        <v>3.47</v>
      </c>
      <c r="E21" s="31" t="n">
        <v>7.03</v>
      </c>
      <c r="F21" s="31" t="n">
        <v>23.1</v>
      </c>
      <c r="G21" s="31" t="n">
        <v>169.55</v>
      </c>
      <c r="H21" s="33" t="n">
        <v>8.5</v>
      </c>
      <c r="I21" s="34" t="n">
        <v>702</v>
      </c>
      <c r="J21" s="26" t="s">
        <v>17</v>
      </c>
      <c r="K21" s="27" t="n">
        <v>200</v>
      </c>
      <c r="L21" s="32" t="n">
        <v>0</v>
      </c>
      <c r="M21" s="32" t="n">
        <v>0.5</v>
      </c>
      <c r="N21" s="32" t="n">
        <v>24.5</v>
      </c>
      <c r="O21" s="32" t="n">
        <v>102.5</v>
      </c>
      <c r="P21" s="36" t="n">
        <v>7.82</v>
      </c>
    </row>
    <row ht="15.6000003814697" outlineLevel="0" r="22">
      <c r="A22" s="30" t="n">
        <v>702</v>
      </c>
      <c r="B22" s="26" t="s">
        <v>17</v>
      </c>
      <c r="C22" s="27" t="n">
        <v>200</v>
      </c>
      <c r="D22" s="32" t="n">
        <v>0</v>
      </c>
      <c r="E22" s="32" t="n">
        <v>0.5</v>
      </c>
      <c r="F22" s="32" t="n">
        <v>24.5</v>
      </c>
      <c r="G22" s="32" t="n">
        <v>102.5</v>
      </c>
      <c r="H22" s="36" t="n">
        <v>7.82</v>
      </c>
      <c r="I22" s="34" t="n"/>
      <c r="J22" s="37" t="s">
        <v>18</v>
      </c>
      <c r="K22" s="27" t="n">
        <v>31</v>
      </c>
      <c r="L22" s="32" t="n">
        <v>2.3</v>
      </c>
      <c r="M22" s="32" t="n">
        <v>0.2</v>
      </c>
      <c r="N22" s="32" t="n">
        <v>15</v>
      </c>
      <c r="O22" s="32" t="n">
        <f aca="false" ca="false" dt2D="false" dtr="false" t="normal">N22*4+M22*9+L22*4</f>
        <v>71</v>
      </c>
      <c r="P22" s="36" t="n">
        <v>2.38</v>
      </c>
    </row>
    <row ht="15.6000003814697" outlineLevel="0" r="23">
      <c r="A23" s="30" t="n"/>
      <c r="B23" s="37" t="s">
        <v>18</v>
      </c>
      <c r="C23" s="27" t="n">
        <v>31</v>
      </c>
      <c r="D23" s="32" t="n">
        <v>2.3</v>
      </c>
      <c r="E23" s="32" t="n">
        <v>0.2</v>
      </c>
      <c r="F23" s="32" t="n">
        <v>15</v>
      </c>
      <c r="G23" s="32" t="n">
        <v>71</v>
      </c>
      <c r="H23" s="36" t="n">
        <v>2.38</v>
      </c>
      <c r="I23" s="34" t="n"/>
      <c r="J23" s="37" t="s">
        <v>19</v>
      </c>
      <c r="K23" s="27" t="n">
        <v>25</v>
      </c>
      <c r="L23" s="32" t="n">
        <v>1.6</v>
      </c>
      <c r="M23" s="32" t="n">
        <v>1</v>
      </c>
      <c r="N23" s="32" t="n">
        <v>9.6</v>
      </c>
      <c r="O23" s="32" t="n">
        <f aca="false" ca="false" dt2D="false" dtr="false" t="normal">N23*4+M23*9+L23*4</f>
        <v>53.8</v>
      </c>
      <c r="P23" s="36" t="n">
        <v>2.1</v>
      </c>
    </row>
    <row ht="15.6000003814697" outlineLevel="0" r="24">
      <c r="A24" s="30" t="n"/>
      <c r="B24" s="37" t="s">
        <v>18</v>
      </c>
      <c r="C24" s="27" t="n">
        <v>25</v>
      </c>
      <c r="D24" s="32" t="n">
        <v>2.3</v>
      </c>
      <c r="E24" s="32" t="n">
        <v>0.2</v>
      </c>
      <c r="F24" s="32" t="n">
        <v>15</v>
      </c>
      <c r="G24" s="32" t="n">
        <v>71</v>
      </c>
      <c r="H24" s="36" t="n">
        <v>2.1</v>
      </c>
      <c r="I24" s="34" t="n"/>
      <c r="J24" s="37" t="n"/>
      <c r="K24" s="27" t="n"/>
      <c r="L24" s="32" t="n"/>
      <c r="M24" s="32" t="n"/>
      <c r="N24" s="32" t="n"/>
      <c r="O24" s="32" t="n"/>
      <c r="P24" s="36" t="n"/>
    </row>
    <row ht="15.6000003814697" outlineLevel="0" r="25">
      <c r="A25" s="30" t="n"/>
      <c r="B25" s="37" t="n"/>
      <c r="C25" s="27" t="n"/>
      <c r="D25" s="32" t="n"/>
      <c r="E25" s="32" t="n"/>
      <c r="F25" s="32" t="n"/>
      <c r="G25" s="32" t="n"/>
      <c r="H25" s="36" t="n"/>
      <c r="I25" s="39" t="n"/>
      <c r="J25" s="26" t="n"/>
      <c r="K25" s="40" t="n"/>
      <c r="L25" s="41" t="n"/>
      <c r="M25" s="41" t="n"/>
      <c r="N25" s="41" t="n"/>
      <c r="O25" s="42" t="n"/>
      <c r="P25" s="43" t="n"/>
    </row>
    <row ht="15.6000003814697" outlineLevel="0" r="26">
      <c r="A26" s="30" t="n"/>
      <c r="B26" s="37" t="n"/>
      <c r="C26" s="27" t="n"/>
      <c r="D26" s="25" t="n"/>
      <c r="E26" s="25" t="n"/>
      <c r="F26" s="25" t="n"/>
      <c r="G26" s="32" t="n"/>
      <c r="H26" s="38" t="n"/>
      <c r="I26" s="51" t="n"/>
      <c r="J26" s="26" t="n"/>
      <c r="K26" s="40" t="n"/>
      <c r="L26" s="41" t="n"/>
      <c r="M26" s="41" t="n"/>
      <c r="N26" s="41" t="n"/>
      <c r="O26" s="42" t="n"/>
      <c r="P26" s="43" t="n"/>
    </row>
    <row ht="16.2000007629395" outlineLevel="0" r="27">
      <c r="A27" s="52" t="n"/>
      <c r="B27" s="46" t="s">
        <v>20</v>
      </c>
      <c r="C27" s="47" t="n">
        <f aca="false" ca="false" dt2D="false" dtr="false" t="normal">SUM(C18:C26)</f>
        <v>756</v>
      </c>
      <c r="D27" s="47" t="n">
        <f aca="false" ca="false" dt2D="false" dtr="false" t="normal">SUM(D18:D26)</f>
        <v>29.310000000000002</v>
      </c>
      <c r="E27" s="47" t="n">
        <f aca="false" ca="false" dt2D="false" dtr="false" t="normal">SUM(E18:E26)</f>
        <v>28.59</v>
      </c>
      <c r="F27" s="47" t="n">
        <f aca="false" ca="false" dt2D="false" dtr="false" t="normal">SUM(F18:F26)</f>
        <v>111.44</v>
      </c>
      <c r="G27" s="47" t="n">
        <f aca="false" ca="false" dt2D="false" dtr="false" t="normal">SUM(G18:G26)</f>
        <v>820.5799999999999</v>
      </c>
      <c r="H27" s="53" t="n">
        <f aca="false" ca="false" dt2D="false" dtr="false" t="normal">SUM(H18:H26)</f>
        <v>86.58999999999997</v>
      </c>
      <c r="I27" s="54" t="n"/>
      <c r="J27" s="46" t="s">
        <v>20</v>
      </c>
      <c r="K27" s="47" t="n">
        <f aca="false" ca="false" dt2D="false" dtr="false" t="normal">SUM(K18:K26)</f>
        <v>636</v>
      </c>
      <c r="L27" s="47" t="n">
        <f aca="false" ca="false" dt2D="false" dtr="false" t="normal">SUM(L18:L26)</f>
        <v>26.660000000000004</v>
      </c>
      <c r="M27" s="47" t="n">
        <f aca="false" ca="false" dt2D="false" dtr="false" t="normal">SUM(M18:M26)</f>
        <v>27.919999999999998</v>
      </c>
      <c r="N27" s="47" t="n">
        <f aca="false" ca="false" dt2D="false" dtr="false" t="normal">SUM(N18:N26)</f>
        <v>105.75999999999999</v>
      </c>
      <c r="O27" s="47" t="n">
        <f aca="false" ca="false" dt2D="false" dtr="false" t="normal">SUM(O18:O26)</f>
        <v>781.29</v>
      </c>
      <c r="P27" s="48" t="n">
        <f aca="false" ca="false" dt2D="false" dtr="false" t="normal">SUM(P18:P26)</f>
        <v>88.75999999999999</v>
      </c>
    </row>
    <row ht="15.6000003814697" outlineLevel="0" r="28">
      <c r="B28" s="55" t="s">
        <v>24</v>
      </c>
      <c r="C28" s="56" t="s"/>
      <c r="D28" s="56" t="s"/>
      <c r="E28" s="56" t="s"/>
      <c r="F28" s="56" t="s"/>
      <c r="G28" s="56" t="s"/>
      <c r="H28" s="56" t="s"/>
      <c r="I28" s="56" t="s"/>
      <c r="J28" s="56" t="s"/>
      <c r="K28" s="56" t="s"/>
      <c r="L28" s="56" t="s"/>
      <c r="M28" s="56" t="s"/>
      <c r="N28" s="56" t="s"/>
      <c r="O28" s="56" t="s"/>
      <c r="P28" s="57" t="s"/>
    </row>
    <row ht="15.6000003814697" outlineLevel="0" r="29">
      <c r="B29" s="3" t="s">
        <v>25</v>
      </c>
      <c r="C29" s="3" t="s"/>
      <c r="D29" s="3" t="s"/>
      <c r="E29" s="3" t="s"/>
      <c r="F29" s="3" t="s"/>
      <c r="G29" s="3" t="s"/>
      <c r="H29" s="3" t="s"/>
      <c r="I29" s="3" t="s"/>
      <c r="J29" s="3" t="s"/>
      <c r="K29" s="3" t="s"/>
      <c r="L29" s="3" t="s"/>
      <c r="M29" s="3" t="s"/>
      <c r="N29" s="3" t="s"/>
      <c r="O29" s="3" t="s"/>
      <c r="P29" s="3" t="s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ageMargins bottom="0.15748031437397" footer="0.15748031437397" header="0.15748031437397" left="0.15748031437397" right="0.15748031437397" top="0.15748031437397"/>
  <pageSetup fitToHeight="1" fitToWidth="1" orientation="landscape" paperHeight="297mm" paperSize="9" paperWidth="210mm" scale="100"/>
</worksheet>
</file>

<file path=xl/worksheets/sheet2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H25"/>
  <sheetViews>
    <sheetView showZeros="true" workbookViewId="0"/>
  </sheetViews>
  <sheetFormatPr baseColWidth="8" customHeight="false" defaultColWidth="9.01963900951847" defaultRowHeight="15.75" zeroHeight="false"/>
  <cols>
    <col customWidth="true" max="1" min="1" outlineLevel="0" style="58" width="7.75125263328307"/>
    <col customWidth="true" max="2" min="2" outlineLevel="0" style="2" width="34.6692393459562"/>
    <col customWidth="true" max="3" min="3" outlineLevel="0" style="2" width="10.1470943932068"/>
    <col bestFit="true" customWidth="true" max="5" min="4" outlineLevel="0" style="59" width="3.94609215124742"/>
    <col bestFit="true" customWidth="true" max="6" min="6" outlineLevel="0" style="59" width="4.65075151230337"/>
    <col bestFit="true" customWidth="true" max="7" min="7" outlineLevel="0" style="59" width="5.21447886581519"/>
    <col customWidth="true" max="8" min="8" outlineLevel="0" style="2" width="10.1470943932068"/>
  </cols>
  <sheetData>
    <row ht="13.1999998092651" outlineLevel="0" r="1">
      <c r="B1" s="0" t="n"/>
      <c r="C1" s="7" t="s">
        <v>26</v>
      </c>
      <c r="D1" s="7" t="s"/>
      <c r="E1" s="7" t="s"/>
      <c r="F1" s="7" t="s"/>
      <c r="G1" s="0" t="n"/>
      <c r="H1" s="0" t="n"/>
    </row>
    <row ht="13.1999998092651" outlineLevel="0" r="2">
      <c r="B2" s="0" t="n"/>
      <c r="C2" s="7" t="s"/>
      <c r="D2" s="7" t="s"/>
      <c r="E2" s="7" t="s"/>
      <c r="F2" s="7" t="s"/>
      <c r="G2" s="0" t="n"/>
      <c r="H2" s="0" t="n"/>
    </row>
    <row ht="15.6000003814697" outlineLevel="0" r="3">
      <c r="B3" s="0" t="n"/>
      <c r="C3" s="7" t="s">
        <v>27</v>
      </c>
      <c r="D3" s="7" t="s"/>
      <c r="E3" s="7" t="s"/>
      <c r="F3" s="7" t="s"/>
      <c r="G3" s="0" t="n"/>
      <c r="H3" s="0" t="n"/>
    </row>
    <row ht="16.2000007629395" outlineLevel="0" r="4">
      <c r="B4" s="60" t="s">
        <v>28</v>
      </c>
      <c r="C4" s="61" t="s"/>
      <c r="D4" s="61" t="s"/>
      <c r="E4" s="61" t="s"/>
      <c r="F4" s="61" t="s"/>
      <c r="G4" s="61" t="s"/>
      <c r="H4" s="62" t="s"/>
    </row>
    <row customFormat="true" ht="31.7999992370605" outlineLevel="0" r="5" s="9">
      <c r="A5" s="10" t="s">
        <v>3</v>
      </c>
      <c r="B5" s="63" t="s">
        <v>4</v>
      </c>
      <c r="C5" s="64" t="s">
        <v>5</v>
      </c>
      <c r="D5" s="65" t="s">
        <v>6</v>
      </c>
      <c r="E5" s="65" t="s">
        <v>7</v>
      </c>
      <c r="F5" s="65" t="s">
        <v>8</v>
      </c>
      <c r="G5" s="66" t="s">
        <v>9</v>
      </c>
      <c r="H5" s="67" t="s">
        <v>10</v>
      </c>
    </row>
    <row customHeight="true" ht="19.5" outlineLevel="0" r="6">
      <c r="A6" s="68" t="s">
        <v>29</v>
      </c>
      <c r="B6" s="69" t="s"/>
      <c r="C6" s="69" t="s"/>
      <c r="D6" s="69" t="s"/>
      <c r="E6" s="69" t="s"/>
      <c r="F6" s="69" t="s"/>
      <c r="G6" s="69" t="s"/>
      <c r="H6" s="70" t="s"/>
    </row>
    <row ht="15.6000003814697" outlineLevel="0" r="7">
      <c r="A7" s="18" t="n">
        <v>101</v>
      </c>
      <c r="B7" s="19" t="s">
        <v>30</v>
      </c>
      <c r="C7" s="71" t="n">
        <v>60</v>
      </c>
      <c r="D7" s="72" t="n">
        <v>0.4</v>
      </c>
      <c r="E7" s="72" t="n">
        <v>0</v>
      </c>
      <c r="F7" s="72" t="n">
        <v>2.3</v>
      </c>
      <c r="G7" s="21" t="n">
        <v>8.4</v>
      </c>
      <c r="H7" s="73" t="n">
        <v>25.86</v>
      </c>
    </row>
    <row ht="15.6000003814697" outlineLevel="0" r="8">
      <c r="A8" s="30" t="n">
        <v>288</v>
      </c>
      <c r="B8" s="37" t="s">
        <v>31</v>
      </c>
      <c r="C8" s="27" t="n">
        <v>150</v>
      </c>
      <c r="D8" s="31" t="n">
        <v>18.7</v>
      </c>
      <c r="E8" s="31" t="n">
        <v>21.7</v>
      </c>
      <c r="F8" s="31" t="n">
        <v>7.5</v>
      </c>
      <c r="G8" s="32" t="n">
        <f aca="false" ca="false" dt2D="false" dtr="false" t="normal">F8*4+E8*9+D8*4</f>
        <v>300.09999999999997</v>
      </c>
      <c r="H8" s="74" t="n">
        <v>92.72</v>
      </c>
    </row>
    <row ht="15.6000003814697" outlineLevel="0" r="9">
      <c r="A9" s="30" t="n">
        <v>685</v>
      </c>
      <c r="B9" s="37" t="s">
        <v>32</v>
      </c>
      <c r="C9" s="27" t="n">
        <v>200</v>
      </c>
      <c r="D9" s="32" t="n">
        <v>0</v>
      </c>
      <c r="E9" s="32" t="n">
        <v>0</v>
      </c>
      <c r="F9" s="32" t="n">
        <v>7</v>
      </c>
      <c r="G9" s="32" t="n">
        <f aca="false" ca="false" dt2D="false" dtr="false" t="normal">F9*4+E9*9+D9*4</f>
        <v>28</v>
      </c>
      <c r="H9" s="36" t="n">
        <v>3.23</v>
      </c>
    </row>
    <row ht="15.6000003814697" outlineLevel="0" r="10">
      <c r="A10" s="44" t="n"/>
      <c r="B10" s="37" t="s">
        <v>18</v>
      </c>
      <c r="C10" s="27" t="n">
        <v>31</v>
      </c>
      <c r="D10" s="32" t="n">
        <v>2.3</v>
      </c>
      <c r="E10" s="32" t="n">
        <v>0.2</v>
      </c>
      <c r="F10" s="32" t="n">
        <v>15</v>
      </c>
      <c r="G10" s="32" t="n">
        <v>71</v>
      </c>
      <c r="H10" s="36" t="n">
        <v>2.38</v>
      </c>
    </row>
    <row ht="15.6000003814697" outlineLevel="0" r="11">
      <c r="A11" s="44" t="n"/>
      <c r="B11" s="37" t="s">
        <v>19</v>
      </c>
      <c r="C11" s="27" t="n">
        <v>25</v>
      </c>
      <c r="D11" s="32" t="n">
        <v>1.6</v>
      </c>
      <c r="E11" s="32" t="n">
        <v>1</v>
      </c>
      <c r="F11" s="32" t="n">
        <v>9.6</v>
      </c>
      <c r="G11" s="32" t="n">
        <v>54</v>
      </c>
      <c r="H11" s="36" t="n">
        <v>2.1</v>
      </c>
    </row>
    <row ht="16.2000007629395" outlineLevel="0" r="12">
      <c r="A12" s="75" t="n"/>
      <c r="B12" s="76" t="n"/>
      <c r="C12" s="47" t="n">
        <f aca="false" ca="false" dt2D="false" dtr="false" t="normal">SUM(C7:C11)</f>
        <v>466</v>
      </c>
      <c r="D12" s="47" t="n">
        <f aca="false" ca="false" dt2D="false" dtr="false" t="normal">SUM(D7:D11)</f>
        <v>23</v>
      </c>
      <c r="E12" s="47" t="n">
        <f aca="false" ca="false" dt2D="false" dtr="false" t="normal">SUM(E7:E11)</f>
        <v>22.9</v>
      </c>
      <c r="F12" s="47" t="n">
        <f aca="false" ca="false" dt2D="false" dtr="false" t="normal">SUM(F7:F11)</f>
        <v>41.4</v>
      </c>
      <c r="G12" s="47" t="n">
        <f aca="false" ca="false" dt2D="false" dtr="false" t="normal">SUM(G7:G11)</f>
        <v>461.49999999999994</v>
      </c>
      <c r="H12" s="53" t="n">
        <f aca="false" ca="false" dt2D="false" dtr="false" t="normal">SUM(H7:H11)</f>
        <v>126.28999999999999</v>
      </c>
    </row>
    <row customHeight="true" ht="18.75" outlineLevel="0" r="13">
      <c r="A13" s="77" t="s">
        <v>33</v>
      </c>
      <c r="B13" s="78" t="s"/>
      <c r="C13" s="78" t="s"/>
      <c r="D13" s="78" t="s"/>
      <c r="E13" s="78" t="s"/>
      <c r="F13" s="78" t="s"/>
      <c r="G13" s="78" t="s"/>
      <c r="H13" s="79" t="s"/>
    </row>
    <row ht="15.6000003814697" outlineLevel="0" r="14">
      <c r="A14" s="18" t="n">
        <v>50</v>
      </c>
      <c r="B14" s="19" t="s">
        <v>13</v>
      </c>
      <c r="C14" s="80" t="n">
        <v>100</v>
      </c>
      <c r="D14" s="21" t="n">
        <v>2.8</v>
      </c>
      <c r="E14" s="21" t="n">
        <v>4.48</v>
      </c>
      <c r="F14" s="21" t="n">
        <v>11.76</v>
      </c>
      <c r="G14" s="21" t="n">
        <f aca="false" ca="false" dt2D="false" dtr="false" t="normal">F14*4+E14*9+D14*4</f>
        <v>98.56000000000002</v>
      </c>
      <c r="H14" s="22" t="n">
        <v>15.36</v>
      </c>
    </row>
    <row ht="15.6000003814697" outlineLevel="0" r="15">
      <c r="A15" s="30" t="n">
        <v>139</v>
      </c>
      <c r="B15" s="37" t="s">
        <v>23</v>
      </c>
      <c r="C15" s="27" t="n">
        <v>250</v>
      </c>
      <c r="D15" s="32" t="n">
        <v>4.3</v>
      </c>
      <c r="E15" s="32" t="n">
        <v>5.2</v>
      </c>
      <c r="F15" s="32" t="n">
        <v>10.3</v>
      </c>
      <c r="G15" s="32" t="n">
        <f aca="false" ca="false" dt2D="false" dtr="false" t="normal">F15*4+E15*9+D15*4</f>
        <v>105.2</v>
      </c>
      <c r="H15" s="36" t="n">
        <v>13.31</v>
      </c>
    </row>
    <row ht="15.6000003814697" outlineLevel="0" r="16">
      <c r="A16" s="25" t="s">
        <v>14</v>
      </c>
      <c r="B16" s="26" t="s">
        <v>15</v>
      </c>
      <c r="C16" s="27" t="n">
        <v>100</v>
      </c>
      <c r="D16" s="28" t="n">
        <v>15.8</v>
      </c>
      <c r="E16" s="28" t="n">
        <v>13.3</v>
      </c>
      <c r="F16" s="28" t="n">
        <v>17.2</v>
      </c>
      <c r="G16" s="28" t="n">
        <v>251.97</v>
      </c>
      <c r="H16" s="29" t="n">
        <v>50.87</v>
      </c>
    </row>
    <row ht="15.6000003814697" outlineLevel="0" r="17">
      <c r="A17" s="81" t="n">
        <v>332</v>
      </c>
      <c r="B17" s="26" t="s">
        <v>16</v>
      </c>
      <c r="C17" s="27" t="n">
        <v>180</v>
      </c>
      <c r="D17" s="82" t="n">
        <v>4.16</v>
      </c>
      <c r="E17" s="82" t="n">
        <v>8.44</v>
      </c>
      <c r="F17" s="82" t="n">
        <v>27.7</v>
      </c>
      <c r="G17" s="82" t="n">
        <v>203.46</v>
      </c>
      <c r="H17" s="33" t="n">
        <v>10.23</v>
      </c>
    </row>
    <row ht="15.6000003814697" outlineLevel="0" r="18">
      <c r="A18" s="30" t="n">
        <v>702</v>
      </c>
      <c r="B18" s="26" t="s">
        <v>17</v>
      </c>
      <c r="C18" s="27" t="n">
        <v>200</v>
      </c>
      <c r="D18" s="32" t="n">
        <v>0</v>
      </c>
      <c r="E18" s="32" t="n">
        <v>0.5</v>
      </c>
      <c r="F18" s="32" t="n">
        <v>24.5</v>
      </c>
      <c r="G18" s="32" t="n">
        <v>102.5</v>
      </c>
      <c r="H18" s="36" t="n">
        <v>7.82</v>
      </c>
    </row>
    <row ht="15.6000003814697" outlineLevel="0" r="19">
      <c r="A19" s="30" t="n"/>
      <c r="B19" s="37" t="s">
        <v>18</v>
      </c>
      <c r="C19" s="27" t="n">
        <v>31</v>
      </c>
      <c r="D19" s="32" t="n">
        <v>2.3</v>
      </c>
      <c r="E19" s="32" t="n">
        <v>0.2</v>
      </c>
      <c r="F19" s="32" t="n">
        <v>15</v>
      </c>
      <c r="G19" s="32" t="n">
        <v>71</v>
      </c>
      <c r="H19" s="36" t="n">
        <v>2.38</v>
      </c>
    </row>
    <row ht="15.6000003814697" outlineLevel="0" r="20">
      <c r="A20" s="30" t="n"/>
      <c r="B20" s="37" t="s">
        <v>19</v>
      </c>
      <c r="C20" s="27" t="n">
        <v>25</v>
      </c>
      <c r="D20" s="32" t="n">
        <v>1.6</v>
      </c>
      <c r="E20" s="32" t="n">
        <v>1</v>
      </c>
      <c r="F20" s="32" t="n">
        <v>9.6</v>
      </c>
      <c r="G20" s="32" t="n">
        <v>54</v>
      </c>
      <c r="H20" s="36" t="n">
        <v>2.1</v>
      </c>
    </row>
    <row ht="15.6000003814697" outlineLevel="0" r="21">
      <c r="A21" s="30" t="n"/>
      <c r="B21" s="37" t="n"/>
      <c r="C21" s="83" t="n">
        <f aca="false" ca="false" dt2D="false" dtr="false" t="normal">SUM(C14:C20)</f>
        <v>886</v>
      </c>
      <c r="D21" s="83" t="n">
        <f aca="false" ca="false" dt2D="false" dtr="false" t="normal">SUM(D14:D20)</f>
        <v>30.96</v>
      </c>
      <c r="E21" s="83" t="n">
        <f aca="false" ca="false" dt2D="false" dtr="false" t="normal">SUM(E14:E20)</f>
        <v>33.120000000000005</v>
      </c>
      <c r="F21" s="83" t="n">
        <f aca="false" ca="false" dt2D="false" dtr="false" t="normal">SUM(F14:F20)</f>
        <v>116.06</v>
      </c>
      <c r="G21" s="83" t="n">
        <f aca="false" ca="false" dt2D="false" dtr="false" t="normal">SUM(G14:G20)</f>
        <v>886.69</v>
      </c>
      <c r="H21" s="43" t="n">
        <f aca="false" ca="false" dt2D="false" dtr="false" t="normal">SUM(H14:H20)</f>
        <v>102.07</v>
      </c>
    </row>
    <row ht="15.6000003814697" outlineLevel="0" r="22">
      <c r="A22" s="84" t="n"/>
      <c r="B22" s="85" t="n"/>
      <c r="C22" s="86" t="n"/>
      <c r="D22" s="87" t="n"/>
      <c r="E22" s="87" t="n"/>
      <c r="F22" s="87" t="n"/>
      <c r="G22" s="87" t="n"/>
      <c r="H22" s="88" t="n"/>
    </row>
    <row ht="16.2000007629395" outlineLevel="0" r="23">
      <c r="A23" s="89" t="n"/>
      <c r="B23" s="90" t="s">
        <v>20</v>
      </c>
      <c r="C23" s="47" t="n">
        <f aca="false" ca="false" dt2D="false" dtr="false" t="normal">C12+C21</f>
        <v>1352</v>
      </c>
      <c r="D23" s="47" t="n">
        <f aca="false" ca="false" dt2D="false" dtr="false" t="normal">D12+D21</f>
        <v>53.96</v>
      </c>
      <c r="E23" s="47" t="n">
        <f aca="false" ca="false" dt2D="false" dtr="false" t="normal">E12+E21</f>
        <v>56.02</v>
      </c>
      <c r="F23" s="47" t="n">
        <f aca="false" ca="false" dt2D="false" dtr="false" t="normal">F12+F21</f>
        <v>157.46</v>
      </c>
      <c r="G23" s="47" t="n">
        <f aca="false" ca="false" dt2D="false" dtr="false" t="normal">G12+G21</f>
        <v>1348.19</v>
      </c>
      <c r="H23" s="48" t="n">
        <f aca="false" ca="false" dt2D="false" dtr="false" t="normal">H12+H21</f>
        <v>228.35999999999999</v>
      </c>
    </row>
    <row ht="15.6000003814697" outlineLevel="0" r="24">
      <c r="B24" s="55" t="s">
        <v>34</v>
      </c>
      <c r="C24" s="56" t="s"/>
      <c r="D24" s="56" t="s"/>
      <c r="E24" s="56" t="s"/>
      <c r="F24" s="56" t="s"/>
      <c r="G24" s="56" t="s"/>
      <c r="H24" s="57" t="s"/>
    </row>
    <row ht="15.6000003814697" outlineLevel="0" r="25">
      <c r="B25" s="3" t="s">
        <v>35</v>
      </c>
      <c r="C25" s="3" t="s"/>
      <c r="D25" s="3" t="s"/>
      <c r="E25" s="3" t="s"/>
      <c r="F25" s="3" t="s"/>
      <c r="G25" s="3" t="s"/>
      <c r="H25" s="3" t="s"/>
    </row>
  </sheetData>
  <mergeCells count="7">
    <mergeCell ref="B24:H24"/>
    <mergeCell ref="B25:H25"/>
    <mergeCell ref="A13:H13"/>
    <mergeCell ref="C1:F2"/>
    <mergeCell ref="C3:F3"/>
    <mergeCell ref="A6:H6"/>
    <mergeCell ref="B4:H4"/>
  </mergeCells>
  <pageMargins bottom="0.15748031437397" footer="0.15748031437397" header="0.15748031437397" left="0.15748031437397" right="0.15748031437397" top="0.15748031437397"/>
  <pageSetup fitToHeight="1" fitToWidth="1" orientation="portrait" paperHeight="297mm" paperSize="9" paperWidth="210mm" scale="12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MyOffice-CoreFramework-Android/32-1208.815.9166.836.1@e219c1f5f8b37096339e1b5349806f7128392a05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2024-04-14T04:38:50Z</dcterms:modified>
</cp:coreProperties>
</file>